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<sst xmlns="http://schemas.openxmlformats.org/spreadsheetml/2006/main" count="355" uniqueCount="186">
  <si>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</si>
  <si>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</si>
  <si>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</si>
  <si>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</si>
  <si>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</si>
  <si>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</si>
  <si>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</si>
  <si>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</si>
  <si>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</si>
  <si>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</si>
  <si>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</si>
  <si>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</si>
  <si>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</si>
  <si>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</si>
  <si>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</si>
  <si>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</si>
  <si>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</si>
  <si>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</si>
  <si>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</si>
  <si>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</si>
  <si>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</si>
  <si>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</si>
  <si>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</si>
  <si>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</si>
  <si>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</si>
  <si>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</si>
  <si>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</si>
  <si>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</si>
  <si>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</si>
  <si>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</si>
  <si>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</si>
  <si>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</si>
  <si>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</si>
  <si>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</si>
  <si>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</si>
  <si>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</si>
  <si>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</si>
  <si>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</si>
  <si>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</si>
  <si>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</si>
  <si>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</si>
  <si>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</si>
  <si>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</si>
  <si>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</si>
  <si>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</si>
  <si>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</si>
  <si>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</si>
  <si>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</si>
  <si>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</si>
  <si>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</si>
  <si>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</si>
  <si>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</si>
  <si>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</si>
  <si>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</si>
  <si>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</si>
  <si>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</si>
  <si>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</si>
  <si>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</si>
  <si>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</si>
  <si>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</si>
  <si>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</si>
  <si>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</si>
  <si>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</si>
  <si>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</si>
  <si>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</si>
  <si>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</si>
  <si>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</si>
  <si>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</si>
  <si>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</si>
  <si>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</si>
  <si>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</si>
  <si>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</si>
  <si>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</si>
  <si>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</si>
  <si>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</si>
  <si>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</si>
  <si>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</si>
  <si>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</si>
  <si>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</si>
  <si>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</si>
  <si>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</si>
  <si>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</si>
  <si>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</si>
  <si>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</si>
  <si>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</si>
  <si>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</si>
  <si>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</si>
  <si>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</si>
  <si>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</si>
  <si>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</si>
  <si>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</si>
  <si>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</si>
  <si>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</si>
  <si>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</si>
  <si>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</si>
  <si>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</si>
  <si>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</si>
  <si>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</si>
  <si>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</si>
  <si>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</si>
  <si>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</si>
  <si>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</si>
  <si>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</si>
  <si>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</si>
  <si>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</si>
  <si>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</si>
  <si>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</si>
  <si>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</si>
  <si>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</si>
  <si>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</si>
  <si>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</si>
  <si>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</si>
  <si>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</si>
  <si>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</si>
  <si>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</si>
  <si>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</si>
  <si>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</si>
  <si>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</si>
  <si>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</si>
  <si>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</si>
  <si>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</si>
  <si>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</si>
  <si>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</si>
  <si>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</si>
  <si>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</si>
  <si>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</si>
  <si>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</si>
  <si>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</si>
  <si>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</si>
  <si>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</si>
  <si>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</si>
  <si>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</si>
  <si>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</si>
  <si>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</si>
  <si>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</si>
  <si>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</si>
  <si>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</si>
  <si>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</si>
  <si>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</si>
  <si>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</si>
  <si>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</si>
  <si>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</si>
  <si>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</si>
  <si>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</si>
  <si>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</si>
  <si>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</si>
  <si>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</si>
  <si>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</si>
  <si>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</si>
  <si>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</si>
  <si>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</si>
  <si>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</si>
  <si>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</si>
  <si>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</si>
  <si>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</si>
  <si>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</si>
  <si>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</si>
  <si>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</si>
  <si>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</si>
  <si>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</si>
  <si>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</si>
  <si>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</si>
  <si>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</si>
  <si>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</si>
  <si>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</si>
  <si>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</si>
  <si>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</si>
  <si>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</si>
  <si>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</si>
  <si>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</si>
  <si>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</si>
  <si>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</si>
  <si>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</si>
  <si>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</si>
  <si>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</si>
  <si>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</si>
  <si>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</si>
  <si>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</si>
  <si>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</si>
  <si>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</si>
  <si>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</si>
  <si>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</si>
  <si>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</si>
  <si>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Г.Н. Панкратова</t>
  </si>
  <si>
    <t>В. В. Жуков</t>
  </si>
  <si>
    <t>Июнь 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</si>
</sst>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1">
      <selection activeCell="A4" sqref="A4:K4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6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2.25" customHeight="1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2.25" customHeight="1">
      <c r="A7" s="9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 customHeight="1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11" t="s">
        <v>179</v>
      </c>
      <c r="J9" s="11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11" t="s">
        <v>124</v>
      </c>
      <c r="J10" s="11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11" t="s">
        <v>180</v>
      </c>
      <c r="J11" s="11"/>
      <c r="K11" s="2"/>
    </row>
    <row r="12" spans="1:11" ht="3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3.25" customHeight="1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 customHeight="1">
      <c r="A14" s="7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6" customHeight="1">
      <c r="A15" s="1" t="s">
        <v>24</v>
      </c>
      <c r="B15" s="10" t="s">
        <v>92</v>
      </c>
      <c r="C15" s="10"/>
      <c r="D15" s="10"/>
      <c r="E15" s="8"/>
      <c r="F15" s="8"/>
      <c r="G15" s="8"/>
      <c r="H15" s="8"/>
      <c r="I15" s="13"/>
      <c r="J15" s="13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8"/>
      <c r="F16" s="8"/>
      <c r="G16" s="8"/>
      <c r="H16" s="8"/>
      <c r="I16" s="13"/>
      <c r="J16" s="13"/>
      <c r="K16" s="2"/>
    </row>
    <row r="17" spans="1:11" ht="18" customHeight="1">
      <c r="A17" s="1" t="s">
        <v>185</v>
      </c>
      <c r="B17" s="10" t="s">
        <v>93</v>
      </c>
      <c r="C17" s="10"/>
      <c r="D17" s="10"/>
      <c r="E17" s="8"/>
      <c r="F17" s="8"/>
      <c r="G17" s="8"/>
      <c r="H17" s="8"/>
      <c r="I17" s="13"/>
      <c r="J17" s="13"/>
      <c r="K17" s="2"/>
    </row>
    <row r="18" spans="1:11" ht="3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41.25" customHeight="1">
      <c r="A19" s="9" t="s">
        <v>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11" t="s">
        <v>173</v>
      </c>
      <c r="I21" s="11"/>
      <c r="J21" s="11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11" t="s">
        <v>119</v>
      </c>
      <c r="I22" s="11"/>
      <c r="J22" s="11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11">
        <f>H47</f>
        <v>10752.84</v>
      </c>
      <c r="I23" s="11"/>
      <c r="J23" s="11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11" t="s">
        <v>66</v>
      </c>
      <c r="I24" s="11"/>
      <c r="J24" s="11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11" t="s">
        <v>174</v>
      </c>
      <c r="I25" s="11"/>
      <c r="J25" s="11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11"/>
      <c r="I26" s="11"/>
      <c r="J26" s="11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11" t="s">
        <v>174</v>
      </c>
      <c r="I27" s="11"/>
      <c r="J27" s="11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11"/>
      <c r="I28" s="11"/>
      <c r="J28" s="11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11" t="s">
        <v>174</v>
      </c>
      <c r="I29" s="11"/>
      <c r="J29" s="11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11"/>
      <c r="I30" s="11"/>
      <c r="J30" s="11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11" t="s">
        <v>174</v>
      </c>
      <c r="I31" s="11"/>
      <c r="J31" s="11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11"/>
      <c r="I32" s="11"/>
      <c r="J32" s="11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11" t="s">
        <v>174</v>
      </c>
      <c r="I33" s="11"/>
      <c r="J33" s="11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11"/>
      <c r="I34" s="11"/>
      <c r="J34" s="11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11" t="s">
        <v>174</v>
      </c>
      <c r="I35" s="11"/>
      <c r="J35" s="11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11"/>
      <c r="I36" s="11"/>
      <c r="J36" s="11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11" t="s">
        <v>174</v>
      </c>
      <c r="I37" s="11"/>
      <c r="J37" s="11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11"/>
      <c r="I38" s="11"/>
      <c r="J38" s="11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11" t="s">
        <v>174</v>
      </c>
      <c r="I39" s="11"/>
      <c r="J39" s="11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11"/>
      <c r="I40" s="11"/>
      <c r="J40" s="11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11" t="s">
        <v>174</v>
      </c>
      <c r="I41" s="11"/>
      <c r="J41" s="11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11"/>
      <c r="I42" s="11"/>
      <c r="J42" s="11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11" t="s">
        <v>174</v>
      </c>
      <c r="I43" s="11"/>
      <c r="J43" s="11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11"/>
      <c r="I44" s="11"/>
      <c r="J44" s="11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2" t="s">
        <v>174</v>
      </c>
      <c r="I45" s="11"/>
      <c r="J45" s="11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11"/>
      <c r="I46" s="11"/>
      <c r="J46" s="11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2">
        <v>10752.84</v>
      </c>
      <c r="I47" s="11"/>
      <c r="J47" s="11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11"/>
      <c r="I48" s="11"/>
      <c r="J48" s="11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2">
        <f>H71+H73+H55</f>
        <v>683453.71</v>
      </c>
      <c r="I49" s="11"/>
      <c r="J49" s="11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11" t="s">
        <v>66</v>
      </c>
      <c r="I50" s="11"/>
      <c r="J50" s="11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11" t="s">
        <v>174</v>
      </c>
      <c r="I51" s="11"/>
      <c r="J51" s="11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11"/>
      <c r="I52" s="11"/>
      <c r="J52" s="11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11" t="s">
        <v>174</v>
      </c>
      <c r="I53" s="11"/>
      <c r="J53" s="11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11"/>
      <c r="I54" s="11"/>
      <c r="J54" s="11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11">
        <v>460000</v>
      </c>
      <c r="I55" s="11"/>
      <c r="J55" s="11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11"/>
      <c r="I56" s="11"/>
      <c r="J56" s="11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11" t="s">
        <v>174</v>
      </c>
      <c r="I57" s="11"/>
      <c r="J57" s="11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11"/>
      <c r="I58" s="11"/>
      <c r="J58" s="11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11" t="s">
        <v>174</v>
      </c>
      <c r="I59" s="11"/>
      <c r="J59" s="11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11"/>
      <c r="I60" s="11"/>
      <c r="J60" s="11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11" t="s">
        <v>174</v>
      </c>
      <c r="I61" s="11"/>
      <c r="J61" s="11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11"/>
      <c r="I62" s="11"/>
      <c r="J62" s="11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11" t="s">
        <v>174</v>
      </c>
      <c r="I63" s="11"/>
      <c r="J63" s="11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11"/>
      <c r="I64" s="11"/>
      <c r="J64" s="11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11" t="s">
        <v>174</v>
      </c>
      <c r="I65" s="11"/>
      <c r="J65" s="11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11"/>
      <c r="I66" s="11"/>
      <c r="J66" s="11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11" t="s">
        <v>174</v>
      </c>
      <c r="I67" s="11"/>
      <c r="J67" s="11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11"/>
      <c r="I68" s="11"/>
      <c r="J68" s="11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11" t="s">
        <v>174</v>
      </c>
      <c r="I69" s="11"/>
      <c r="J69" s="11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11"/>
      <c r="I70" s="11"/>
      <c r="J70" s="11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2"/>
      <c r="I71" s="11"/>
      <c r="J71" s="11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11"/>
      <c r="I72" s="11"/>
      <c r="J72" s="11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2">
        <v>223453.71</v>
      </c>
      <c r="I73" s="11"/>
      <c r="J73" s="11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11"/>
      <c r="I74" s="11"/>
      <c r="J74" s="11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2">
        <f>H77+H87</f>
        <v>218819.82</v>
      </c>
      <c r="I75" s="11"/>
      <c r="J75" s="11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11" t="s">
        <v>66</v>
      </c>
      <c r="I76" s="11"/>
      <c r="J76" s="11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11">
        <v>118819.82</v>
      </c>
      <c r="I77" s="11"/>
      <c r="J77" s="11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11"/>
      <c r="I78" s="11"/>
      <c r="J78" s="11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11" t="s">
        <v>174</v>
      </c>
      <c r="I79" s="11"/>
      <c r="J79" s="11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11"/>
      <c r="I80" s="11"/>
      <c r="J80" s="11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11" t="s">
        <v>174</v>
      </c>
      <c r="I81" s="11"/>
      <c r="J81" s="11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11"/>
      <c r="I82" s="11"/>
      <c r="J82" s="11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11" t="s">
        <v>174</v>
      </c>
      <c r="I83" s="11"/>
      <c r="J83" s="11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11"/>
      <c r="I84" s="11"/>
      <c r="J84" s="11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11" t="s">
        <v>174</v>
      </c>
      <c r="I85" s="11"/>
      <c r="J85" s="11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11"/>
      <c r="I86" s="11"/>
      <c r="J86" s="11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11">
        <v>100000</v>
      </c>
      <c r="I87" s="11"/>
      <c r="J87" s="11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11"/>
      <c r="I88" s="11"/>
      <c r="J88" s="11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11" t="s">
        <v>174</v>
      </c>
      <c r="I89" s="11"/>
      <c r="J89" s="11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11"/>
      <c r="I90" s="11"/>
      <c r="J90" s="11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11" t="s">
        <v>174</v>
      </c>
      <c r="I91" s="11"/>
      <c r="J91" s="11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11"/>
      <c r="I92" s="11"/>
      <c r="J92" s="11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11" t="s">
        <v>174</v>
      </c>
      <c r="I93" s="11"/>
      <c r="J93" s="11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11"/>
      <c r="I94" s="11"/>
      <c r="J94" s="11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11">
        <f>H97+H99</f>
        <v>401581.02</v>
      </c>
      <c r="I95" s="11"/>
      <c r="J95" s="11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11" t="s">
        <v>66</v>
      </c>
      <c r="I96" s="11"/>
      <c r="J96" s="11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11">
        <v>300000</v>
      </c>
      <c r="I97" s="11"/>
      <c r="J97" s="11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11"/>
      <c r="I98" s="11"/>
      <c r="J98" s="11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11">
        <v>101581.02</v>
      </c>
      <c r="I99" s="11"/>
      <c r="J99" s="11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11"/>
      <c r="I100" s="11"/>
      <c r="J100" s="11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11">
        <v>1415203</v>
      </c>
      <c r="I101" s="11"/>
      <c r="J101" s="11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11"/>
      <c r="I102" s="11"/>
      <c r="J102" s="11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11" t="s">
        <v>174</v>
      </c>
      <c r="I103" s="11"/>
      <c r="J103" s="11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11"/>
      <c r="I104" s="11"/>
      <c r="J104" s="11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11">
        <v>401581.02</v>
      </c>
      <c r="I105" s="11"/>
      <c r="J105" s="11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11"/>
      <c r="I106" s="11"/>
      <c r="J106" s="11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11">
        <v>428205.64</v>
      </c>
      <c r="I107" s="11"/>
      <c r="J107" s="11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11"/>
      <c r="I108" s="11"/>
      <c r="J108" s="11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11" t="s">
        <v>174</v>
      </c>
      <c r="I109" s="11"/>
      <c r="J109" s="11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11"/>
      <c r="I110" s="11"/>
      <c r="J110" s="11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11" t="s">
        <v>174</v>
      </c>
      <c r="I111" s="11"/>
      <c r="J111" s="11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11"/>
      <c r="I112" s="11"/>
      <c r="J112" s="11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11" t="s">
        <v>174</v>
      </c>
      <c r="I113" s="11"/>
      <c r="J113" s="11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11"/>
      <c r="I114" s="11"/>
      <c r="J114" s="11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11" t="s">
        <v>174</v>
      </c>
      <c r="I115" s="11"/>
      <c r="J115" s="11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11"/>
      <c r="I116" s="11"/>
      <c r="J116" s="11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11">
        <f>H23+H49+H75-H93-H95-H101-H103+H105-H107+H109+H111</f>
        <v>-930382.2700000001</v>
      </c>
      <c r="I117" s="11"/>
      <c r="J117" s="11"/>
      <c r="K117" s="2"/>
    </row>
    <row r="118" spans="1:11" ht="3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41.25" customHeight="1">
      <c r="A119" s="9" t="s">
        <v>14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2.75" customHeight="1">
      <c r="A120" s="7" t="s">
        <v>17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11" t="s">
        <v>175</v>
      </c>
      <c r="I121" s="11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11" t="s">
        <v>176</v>
      </c>
      <c r="I122" s="11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11" t="s">
        <v>177</v>
      </c>
      <c r="I123" s="11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11" t="s">
        <v>174</v>
      </c>
      <c r="I124" s="11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11" t="s">
        <v>174</v>
      </c>
      <c r="I125" s="11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11" t="s">
        <v>66</v>
      </c>
      <c r="I126" s="11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11"/>
      <c r="I127" s="11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11" t="s">
        <v>174</v>
      </c>
      <c r="I128" s="11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11" t="s">
        <v>66</v>
      </c>
      <c r="I129" s="11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11"/>
      <c r="I130" s="11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11" t="s">
        <v>174</v>
      </c>
      <c r="I131" s="11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11" t="s">
        <v>66</v>
      </c>
      <c r="I132" s="11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11"/>
      <c r="I133" s="11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11" t="s">
        <v>174</v>
      </c>
      <c r="I134" s="11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11" t="s">
        <v>66</v>
      </c>
      <c r="I135" s="11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11"/>
      <c r="I136" s="11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11" t="s">
        <v>174</v>
      </c>
      <c r="I137" s="11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11" t="s">
        <v>178</v>
      </c>
      <c r="I138" s="11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11"/>
      <c r="I139" s="11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11" t="s">
        <v>174</v>
      </c>
      <c r="I140" s="11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11" t="s">
        <v>66</v>
      </c>
      <c r="I141" s="11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11"/>
      <c r="I142" s="11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11" t="s">
        <v>174</v>
      </c>
      <c r="I143" s="11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11" t="s">
        <v>66</v>
      </c>
      <c r="I144" s="11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11"/>
      <c r="I145" s="11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11" t="s">
        <v>174</v>
      </c>
      <c r="I146" s="11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11" t="s">
        <v>66</v>
      </c>
      <c r="I147" s="11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11"/>
      <c r="I148" s="11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11" t="s">
        <v>174</v>
      </c>
      <c r="I149" s="11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11" t="s">
        <v>66</v>
      </c>
      <c r="I150" s="11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11"/>
      <c r="I151" s="11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11" t="s">
        <v>174</v>
      </c>
      <c r="I152" s="11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11" t="s">
        <v>66</v>
      </c>
      <c r="I153" s="11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11"/>
      <c r="I154" s="11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11" t="s">
        <v>174</v>
      </c>
      <c r="I155" s="11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11" t="s">
        <v>66</v>
      </c>
      <c r="I156" s="11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11"/>
      <c r="I157" s="11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11" t="s">
        <v>174</v>
      </c>
      <c r="I158" s="11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11" t="s">
        <v>66</v>
      </c>
      <c r="I159" s="11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11"/>
      <c r="I160" s="11"/>
      <c r="J160" s="3"/>
      <c r="K160" s="2"/>
    </row>
    <row r="161" spans="1:11" ht="17.25" customHeight="1">
      <c r="A161" s="8" t="s">
        <v>66</v>
      </c>
      <c r="B161" s="8"/>
      <c r="C161" s="8"/>
      <c r="D161" s="8"/>
      <c r="E161" s="8" t="s">
        <v>66</v>
      </c>
      <c r="F161" s="8"/>
      <c r="G161" s="8"/>
      <c r="H161" s="8"/>
      <c r="I161" s="8"/>
      <c r="J161" s="8"/>
      <c r="K161" s="2"/>
    </row>
    <row r="162" spans="1:11" ht="54.75" customHeight="1">
      <c r="A162" s="8" t="s">
        <v>15</v>
      </c>
      <c r="B162" s="8"/>
      <c r="C162" s="8"/>
      <c r="D162" s="8"/>
      <c r="E162" s="8" t="s">
        <v>184</v>
      </c>
      <c r="F162" s="8"/>
      <c r="G162" s="8"/>
      <c r="H162" s="8"/>
      <c r="I162" s="8"/>
      <c r="J162" s="8"/>
      <c r="K162" s="2"/>
    </row>
    <row r="163" spans="1:11" ht="17.25" customHeight="1">
      <c r="A163" s="8" t="s">
        <v>66</v>
      </c>
      <c r="B163" s="8"/>
      <c r="C163" s="8"/>
      <c r="D163" s="8"/>
      <c r="E163" s="8" t="s">
        <v>122</v>
      </c>
      <c r="F163" s="8"/>
      <c r="G163" s="8"/>
      <c r="H163" s="8"/>
      <c r="I163" s="8"/>
      <c r="J163" s="8"/>
      <c r="K163" s="2"/>
    </row>
    <row r="164" spans="1:11" ht="17.25" customHeight="1">
      <c r="A164" s="8" t="s">
        <v>66</v>
      </c>
      <c r="B164" s="8"/>
      <c r="C164" s="8"/>
      <c r="D164" s="8"/>
      <c r="E164" s="8"/>
      <c r="F164" s="8"/>
      <c r="G164" s="8"/>
      <c r="H164" s="8"/>
      <c r="I164" s="8"/>
      <c r="J164" s="8"/>
      <c r="K164" s="2"/>
    </row>
    <row r="165" spans="1:11" ht="36.75" customHeight="1">
      <c r="A165" s="8" t="s">
        <v>89</v>
      </c>
      <c r="B165" s="8"/>
      <c r="C165" s="8"/>
      <c r="D165" s="8"/>
      <c r="E165" s="8" t="s">
        <v>183</v>
      </c>
      <c r="F165" s="8"/>
      <c r="G165" s="8"/>
      <c r="H165" s="8"/>
      <c r="I165" s="8"/>
      <c r="J165" s="8"/>
      <c r="K165" s="2"/>
    </row>
    <row r="166" spans="1:11" ht="17.25" customHeight="1">
      <c r="A166" s="8" t="s">
        <v>66</v>
      </c>
      <c r="B166" s="8"/>
      <c r="C166" s="8"/>
      <c r="D166" s="8"/>
      <c r="E166" s="8" t="s">
        <v>122</v>
      </c>
      <c r="F166" s="8"/>
      <c r="G166" s="8"/>
      <c r="H166" s="8"/>
      <c r="I166" s="8"/>
      <c r="J166" s="8"/>
      <c r="K166" s="2"/>
    </row>
  </sheetData>
  <sheetProtection/>
  <mergeCells count="400"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42:I142"/>
    <mergeCell ref="H143:I143"/>
    <mergeCell ref="H144:I144"/>
    <mergeCell ref="H145:I145"/>
    <mergeCell ref="H146:I146"/>
    <mergeCell ref="H147:I147"/>
    <mergeCell ref="H136:I136"/>
    <mergeCell ref="H137:I137"/>
    <mergeCell ref="H138:I138"/>
    <mergeCell ref="H139:I139"/>
    <mergeCell ref="H140:I140"/>
    <mergeCell ref="H141:I141"/>
    <mergeCell ref="H130:I130"/>
    <mergeCell ref="H131:I131"/>
    <mergeCell ref="H132:I132"/>
    <mergeCell ref="H133:I133"/>
    <mergeCell ref="H134:I134"/>
    <mergeCell ref="H135:I135"/>
    <mergeCell ref="H124:I124"/>
    <mergeCell ref="H125:I125"/>
    <mergeCell ref="H126:I126"/>
    <mergeCell ref="H127:I127"/>
    <mergeCell ref="H128:I128"/>
    <mergeCell ref="H129:I129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07:J107"/>
    <mergeCell ref="H108:J108"/>
    <mergeCell ref="H109:J109"/>
    <mergeCell ref="H110:J110"/>
    <mergeCell ref="H111:J111"/>
    <mergeCell ref="H112:J112"/>
    <mergeCell ref="H101:J101"/>
    <mergeCell ref="H102:J102"/>
    <mergeCell ref="H103:J103"/>
    <mergeCell ref="H104:J104"/>
    <mergeCell ref="H105:J105"/>
    <mergeCell ref="H106:J106"/>
    <mergeCell ref="H95:J95"/>
    <mergeCell ref="H96:J96"/>
    <mergeCell ref="H97:J97"/>
    <mergeCell ref="H98:J98"/>
    <mergeCell ref="H99:J99"/>
    <mergeCell ref="H100:J100"/>
    <mergeCell ref="H89:J89"/>
    <mergeCell ref="H90:J90"/>
    <mergeCell ref="H91:J91"/>
    <mergeCell ref="H92:J92"/>
    <mergeCell ref="H93:J93"/>
    <mergeCell ref="H94:J94"/>
    <mergeCell ref="H83:J83"/>
    <mergeCell ref="H84:J84"/>
    <mergeCell ref="H85:J85"/>
    <mergeCell ref="H86:J86"/>
    <mergeCell ref="H87:J87"/>
    <mergeCell ref="H88:J88"/>
    <mergeCell ref="H77:J77"/>
    <mergeCell ref="H78:J78"/>
    <mergeCell ref="H79:J79"/>
    <mergeCell ref="H80:J80"/>
    <mergeCell ref="H81:J81"/>
    <mergeCell ref="H82:J82"/>
    <mergeCell ref="H71:J71"/>
    <mergeCell ref="H72:J72"/>
    <mergeCell ref="H73:J73"/>
    <mergeCell ref="H74:J74"/>
    <mergeCell ref="H75:J75"/>
    <mergeCell ref="H76:J76"/>
    <mergeCell ref="H65:J65"/>
    <mergeCell ref="H66:J66"/>
    <mergeCell ref="H67:J67"/>
    <mergeCell ref="H68:J68"/>
    <mergeCell ref="H69:J69"/>
    <mergeCell ref="H70:J70"/>
    <mergeCell ref="H59:J59"/>
    <mergeCell ref="H60:J60"/>
    <mergeCell ref="H61:J61"/>
    <mergeCell ref="H62:J62"/>
    <mergeCell ref="H63:J63"/>
    <mergeCell ref="H64:J64"/>
    <mergeCell ref="H53:J53"/>
    <mergeCell ref="H54:J54"/>
    <mergeCell ref="H55:J55"/>
    <mergeCell ref="H56:J56"/>
    <mergeCell ref="H57:J57"/>
    <mergeCell ref="H58:J58"/>
    <mergeCell ref="H47:J47"/>
    <mergeCell ref="H48:J48"/>
    <mergeCell ref="H49:J49"/>
    <mergeCell ref="H50:J50"/>
    <mergeCell ref="H51:J51"/>
    <mergeCell ref="H52:J52"/>
    <mergeCell ref="H41:J41"/>
    <mergeCell ref="H42:J42"/>
    <mergeCell ref="H43:J43"/>
    <mergeCell ref="H44:J44"/>
    <mergeCell ref="H45:J45"/>
    <mergeCell ref="H46:J46"/>
    <mergeCell ref="H35:J35"/>
    <mergeCell ref="H36:J36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F153:G153"/>
    <mergeCell ref="F154:G154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06:F106"/>
    <mergeCell ref="A107:F107"/>
    <mergeCell ref="A108:F108"/>
    <mergeCell ref="A109:F109"/>
    <mergeCell ref="A110:F110"/>
    <mergeCell ref="A111:F111"/>
    <mergeCell ref="A100:F100"/>
    <mergeCell ref="A101:F101"/>
    <mergeCell ref="A102:F102"/>
    <mergeCell ref="A103:F103"/>
    <mergeCell ref="A104:F104"/>
    <mergeCell ref="A105:F105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64:F64"/>
    <mergeCell ref="A65:F65"/>
    <mergeCell ref="A66:F66"/>
    <mergeCell ref="A67:F67"/>
    <mergeCell ref="A68:F68"/>
    <mergeCell ref="A69:F69"/>
    <mergeCell ref="A58:F58"/>
    <mergeCell ref="A59:F59"/>
    <mergeCell ref="A60:F60"/>
    <mergeCell ref="A61:F61"/>
    <mergeCell ref="A62:F62"/>
    <mergeCell ref="A63:F63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40:F40"/>
    <mergeCell ref="A41:F41"/>
    <mergeCell ref="A42:F42"/>
    <mergeCell ref="A43:F43"/>
    <mergeCell ref="A44:F44"/>
    <mergeCell ref="A45:F45"/>
    <mergeCell ref="A34:F34"/>
    <mergeCell ref="A35:F35"/>
    <mergeCell ref="A36:F36"/>
    <mergeCell ref="A37:F37"/>
    <mergeCell ref="A38:F38"/>
    <mergeCell ref="A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7:K7"/>
    <mergeCell ref="A8:K8"/>
    <mergeCell ref="A12:K12"/>
    <mergeCell ref="E9:H9"/>
    <mergeCell ref="E10:H10"/>
    <mergeCell ref="E11:H11"/>
    <mergeCell ref="A1:K1"/>
    <mergeCell ref="A2:K2"/>
    <mergeCell ref="A3:K3"/>
    <mergeCell ref="A4:K4"/>
    <mergeCell ref="A5:K5"/>
    <mergeCell ref="A6:K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2020-07-14T10:33:25Z</dcterms:modified>
  <cp:category/>
  <cp:version/>
  <cp:contentType/>
  <cp:contentStatus/>
</cp:coreProperties>
</file>