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<sst xmlns="http://schemas.openxmlformats.org/spreadsheetml/2006/main" count="141" uniqueCount="100">
  <si>
    <t>Приложение 3
к Указанию Банка России от 5 сентября 2016 года № 4128-У «О внесении изменений в Положение Банка России от 3 февраля 2016 года № 532-П «Отраслевой стандарт бухгалтерского учета «Порядок составления бухгалтерской (финансовой) отчетности профессиональных участников рынка ценных бумаг, акционерных инвестиционных фондов, организаторов торговли, центральных контрагентов, клиринговых организаций, специализированных депозитариев инвестиционного фонда, паевого инвестиционного фонда и негосударственного пенсионного фонда, управляющих компаний инвестиционного фонда, паевого инвестиционного фонда и негосударственного пенсионного фонда, бюро кредитных историй, кредитных рейтинговых агентств, страховых брокеров»</t>
  </si>
  <si>
    <t>«Приложение 31
к Положению Банка России от 3 февраля 2016 года № 532-П «Отраслевой стандарт бухгалтерского учета «Порядок составления бухгалтерской (финансовой) отчетности профессиональных участников рынка ценных бумаг, акционерных инвестиционных фондов, организаторов торговли, центральных контрагентов, клиринговых организаций, специализированных депозитариев инвестиционного фонда, паевого инвестиционного фонда и негосударственного пенсионного фонда, управляющих компаний инвестиционного фонда, паевого инвестиционного фонда и негосударственного пенсионного фонда, бюро кредитных историй, кредитных рейтинговых агентств, страховых брокеров»</t>
  </si>
  <si>
    <t>Отчетность некредитной финансовой организации</t>
  </si>
  <si>
    <t>Код территории по ОКАТО</t>
  </si>
  <si>
    <t>Код некредитной финансовой организации</t>
  </si>
  <si>
    <t>по ОКПО</t>
  </si>
  <si>
    <t>основной государственный регистрационный номер</t>
  </si>
  <si>
    <t>Регистрационный номер (порядковый номер)</t>
  </si>
  <si>
    <t>53401000000</t>
  </si>
  <si>
    <t>23905643</t>
  </si>
  <si>
    <t>1075658031866</t>
  </si>
  <si>
    <t>ОТЧЕТ ОБ ИЗМЕНЕНИЯХ СОБСТВЕННОГО КАПИТАЛА НЕКРЕДИТНОЙ ФИНАНСОВОЙ ОРГАНИЗАЦИИ</t>
  </si>
  <si>
    <t>на 31 декабря 2018 г.</t>
  </si>
  <si>
    <t xml:space="preserve">   Общество с ограниченной ответственностью "АктивФинансМенеджмент" (ООО "АФМ")</t>
  </si>
  <si>
    <t>(полное фирменное наименование и сокращенное фирменное наименование)</t>
  </si>
  <si>
    <t xml:space="preserve">Почтовый адрес: 460000, область Оренбургская, город Оренбург, улица Правды, дом № 25    </t>
  </si>
  <si>
    <t>Код формы по ОКУД: 0420004</t>
  </si>
  <si>
    <t>Год</t>
  </si>
  <si>
    <t>(руб.)</t>
  </si>
  <si>
    <t xml:space="preserve"> </t>
  </si>
  <si>
    <t>Номер строки</t>
  </si>
  <si>
    <t>Наименование показателя</t>
  </si>
  <si>
    <t>Примечания к строкам</t>
  </si>
  <si>
    <t>Уставный капитал</t>
  </si>
  <si>
    <t>Добавочный капитал</t>
  </si>
  <si>
    <t>Резервный капитал</t>
  </si>
  <si>
    <t>Собственные акции (доли участия), выкупленные акционеров (участников)</t>
  </si>
  <si>
    <t>Резерв переоценки долевых инструментов, оцениваемых по справедливой стоимости через прочий совокупный доход</t>
  </si>
  <si>
    <t>Резерв переоценки долговых инструментов, оцениваемых по справедливой стоимости через прочий совокупный доход</t>
  </si>
  <si>
    <t>Оценочный резерв под обесценение долговых инструментов, оцениваемых по справедливой стоимости через прочий совокупный доход</t>
  </si>
  <si>
    <t>Резерв переоценки основных средств и нематериальных активов</t>
  </si>
  <si>
    <t>Резерв переоценки финансовых обязательств, учитываемых по справедливой стоимости через прибыль или убыток, связанной с изменением кредитного риска</t>
  </si>
  <si>
    <t>Резерв переоценки обязательств по вознаграждениям работникам по окончании трудовой деятельности, не ограниченным фиксируемыми платежами</t>
  </si>
  <si>
    <t>Резерв хеджирования долевых инструментов, оцениваемых по справедливой стоимости через прочий совокупный доход</t>
  </si>
  <si>
    <t>Резерв хеджирования денежных потоков</t>
  </si>
  <si>
    <t>Прочие резервы</t>
  </si>
  <si>
    <t>Нераспределенная прибыль (непокрытый убыток)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</si>
  <si>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</si>
  <si>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</si>
  <si>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</si>
  <si>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</si>
  <si>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</si>
  <si>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</si>
  <si>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</si>
  <si>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</si>
  <si>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</si>
  <si>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</si>
  <si>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</si>
  <si>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</si>
  <si>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</si>
  <si>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</si>
  <si>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</si>
  <si>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</si>
  <si>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</si>
  <si>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</si>
  <si>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</si>
  <si>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Остаток на 1 января 2017 г..</t>
  </si>
  <si>
    <t>0</t>
  </si>
  <si>
    <t>Изменения вследствие выявленных ошибок</t>
  </si>
  <si>
    <t>Изменения вследствие изменения учетной политики</t>
  </si>
  <si>
    <t>Остаток на 1 января 2017 г.., пересмотренный</t>
  </si>
  <si>
    <t>Прибыль (убыток) после налогообложения</t>
  </si>
  <si>
    <t>Прочий совокупный доход (расход) за предыдущий отчетный период, в том числе:</t>
  </si>
  <si>
    <t>прочий совокупный доход (расход), не подлежащий переклассификации в состав прибыли или убытка в последующих периодах</t>
  </si>
  <si>
    <t>прочий совокупный доход (расход), подлежащий переклассификации в состав прибыли или убытка в последующих периодах</t>
  </si>
  <si>
    <t>Дополнительный выпуск акций (дополнительные вклады участников общества, вклады третьих лиц, принимаемых в общество)</t>
  </si>
  <si>
    <t>30</t>
  </si>
  <si>
    <t>Выкуп у акционеров (участников) (продажа) собственных акций (долей участия)</t>
  </si>
  <si>
    <t>Дивиденды и иные аналогичные выплаты в пользу акционеров (участников)</t>
  </si>
  <si>
    <t>49</t>
  </si>
  <si>
    <t>Прочие взносы акционеров (участников)</t>
  </si>
  <si>
    <t>Прочие распределения в пользу акционеров (участников)</t>
  </si>
  <si>
    <t>Прочее движение резервов</t>
  </si>
  <si>
    <t>14.1</t>
  </si>
  <si>
    <t>Остаток на 31 декабря 2017 г.</t>
  </si>
  <si>
    <t>Остаток на 1 января 2018 г..</t>
  </si>
  <si>
    <t>Остаток на 1 января 2018 г.., пересмотренный</t>
  </si>
  <si>
    <t>19</t>
  </si>
  <si>
    <t>20</t>
  </si>
  <si>
    <t>Прочий совокупный доход (расход) за отчетный период, в том числе:</t>
  </si>
  <si>
    <t>21</t>
  </si>
  <si>
    <t>22</t>
  </si>
  <si>
    <t>23</t>
  </si>
  <si>
    <t>24</t>
  </si>
  <si>
    <t>Выкуп у акционеров (участников) (продажа) собственных акций (долей)</t>
  </si>
  <si>
    <t>25</t>
  </si>
  <si>
    <t>26</t>
  </si>
  <si>
    <t>27</t>
  </si>
  <si>
    <t>Распределение в пользу акционеров (участников)</t>
  </si>
  <si>
    <t>28</t>
  </si>
  <si>
    <t>29</t>
  </si>
  <si>
    <t>Остаток на 31 декабря 2018 г.., в том числе:</t>
  </si>
  <si>
    <t>капитал, относящийся к активам (выбывающим группам), классифицированным как предназначенные для продажи</t>
  </si>
  <si>
    <t>Директор</t>
  </si>
  <si>
    <t>________________________</t>
  </si>
  <si>
    <t>Жуков Владимир Валерьевич</t>
  </si>
  <si>
    <t>(должность руководителя)</t>
  </si>
  <si>
    <t>подпись</t>
  </si>
  <si>
    <t>(инициалы, фамилия)</t>
  </si>
  <si>
    <t>"_____" ____________________________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</si>
</sst>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8"/>
      <name val="Arial"/>
      <family val="2"/>
    </font>
    <font>
      <sz val="10"/>
      <name val="Courier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 textRotation="90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justify" vertical="center" wrapText="1"/>
    </xf>
    <xf numFmtId="1" fontId="0" fillId="0" borderId="10" xfId="0" applyNumberFormat="1" applyFont="1" applyBorder="1" applyAlignment="1">
      <alignment horizontal="justify" vertical="center" wrapText="1"/>
    </xf>
    <xf numFmtId="0" fontId="0" fillId="0" borderId="10" xfId="0" applyNumberFormat="1" applyFont="1" applyBorder="1" applyAlignment="1">
      <alignment horizontal="justify" vertical="center"/>
    </xf>
    <xf numFmtId="0" fontId="1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10" xfId="0" applyNumberFormat="1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62"/>
  <sheetViews>
    <sheetView tabSelected="1" zoomScalePageLayoutView="0" workbookViewId="0" topLeftCell="A1">
      <selection activeCell="Q56" sqref="Q56:R56"/>
    </sheetView>
  </sheetViews>
  <sheetFormatPr defaultColWidth="9.33203125" defaultRowHeight="11.25"/>
  <cols>
    <col min="1" max="1" width="12.5" style="2" customWidth="1"/>
    <col min="2" max="2" width="42.66015625" style="2" customWidth="1"/>
    <col min="3" max="16" width="17.16015625" style="2" customWidth="1"/>
    <col min="17" max="17" width="17.16015625" style="24" customWidth="1"/>
    <col min="18" max="18" width="17.16015625" style="2" customWidth="1"/>
    <col min="19" max="69" width="10.5" style="2" customWidth="1"/>
    <col min="70" max="16384" width="10.66015625" style="0" customWidth="1"/>
  </cols>
  <sheetData>
    <row r="1" s="2" customFormat="1" ht="12.75" customHeight="1">
      <c r="Q1" s="24"/>
    </row>
    <row r="2" spans="3:18" s="2" customFormat="1" ht="69.75" customHeight="1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="2" customFormat="1" ht="12.75" customHeight="1">
      <c r="Q3" s="24"/>
    </row>
    <row r="4" spans="3:18" s="2" customFormat="1" ht="74.25" customHeight="1">
      <c r="C4" s="1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="2" customFormat="1" ht="12.75" customHeight="1">
      <c r="Q5" s="24"/>
    </row>
    <row r="6" s="2" customFormat="1" ht="12.75" customHeight="1">
      <c r="Q6" s="24"/>
    </row>
    <row r="7" spans="10:17" s="2" customFormat="1" ht="12.75" customHeight="1">
      <c r="J7" s="11" t="s">
        <v>2</v>
      </c>
      <c r="K7" s="11"/>
      <c r="L7" s="11"/>
      <c r="M7" s="11"/>
      <c r="N7" s="11"/>
      <c r="O7" s="11"/>
      <c r="Q7" s="24"/>
    </row>
    <row r="8" spans="10:17" s="2" customFormat="1" ht="12.75" customHeight="1">
      <c r="J8" s="12" t="s">
        <v>3</v>
      </c>
      <c r="K8" s="12"/>
      <c r="L8" s="15" t="s">
        <v>4</v>
      </c>
      <c r="M8" s="15"/>
      <c r="N8" s="15"/>
      <c r="O8" s="15"/>
      <c r="P8" s="15"/>
      <c r="Q8" s="15"/>
    </row>
    <row r="9" spans="10:17" s="2" customFormat="1" ht="24.75" customHeight="1">
      <c r="J9" s="13"/>
      <c r="K9" s="14"/>
      <c r="L9" s="16" t="s">
        <v>5</v>
      </c>
      <c r="M9" s="16"/>
      <c r="N9" s="17" t="s">
        <v>6</v>
      </c>
      <c r="O9" s="17"/>
      <c r="P9" s="17" t="s">
        <v>7</v>
      </c>
      <c r="Q9" s="17"/>
    </row>
    <row r="10" spans="10:17" s="2" customFormat="1" ht="12.75" customHeight="1">
      <c r="J10" s="18" t="s">
        <v>8</v>
      </c>
      <c r="K10" s="18"/>
      <c r="L10" s="18" t="s">
        <v>9</v>
      </c>
      <c r="M10" s="18"/>
      <c r="N10" s="18" t="s">
        <v>10</v>
      </c>
      <c r="O10" s="18"/>
      <c r="P10" s="18"/>
      <c r="Q10" s="18"/>
    </row>
    <row r="11" s="2" customFormat="1" ht="12.75" customHeight="1">
      <c r="Q11" s="24"/>
    </row>
    <row r="12" spans="2:17" ht="12.75" customHeight="1">
      <c r="B12" s="19" t="s">
        <v>11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="4" customFormat="1" ht="12.75" customHeight="1">
      <c r="Q13" s="25"/>
    </row>
    <row r="14" spans="2:17" ht="12.75" customHeight="1">
      <c r="B14" s="19" t="s">
        <v>12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ht="12.75" customHeight="1"/>
    <row r="16" spans="1:17" ht="12.75" customHeight="1">
      <c r="A16" s="20" t="s">
        <v>13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12.75" customHeight="1">
      <c r="B17" s="19" t="s">
        <v>14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ht="12.75" customHeight="1"/>
    <row r="19" spans="1:17" ht="12.75" customHeight="1">
      <c r="A19" s="21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ht="12.75" customHeight="1"/>
    <row r="21" spans="10:13" ht="12.75" customHeight="1">
      <c r="J21" s="22" t="s">
        <v>16</v>
      </c>
      <c r="K21" s="22"/>
      <c r="L21" s="22"/>
      <c r="M21" s="22"/>
    </row>
    <row r="22" spans="10:11" ht="12.75" customHeight="1">
      <c r="J22" s="22" t="s">
        <v>17</v>
      </c>
      <c r="K22" s="22"/>
    </row>
    <row r="23" spans="10:11" ht="12.75" customHeight="1">
      <c r="J23" s="22" t="s">
        <v>18</v>
      </c>
      <c r="K23" s="22"/>
    </row>
    <row r="24" ht="12.75" customHeight="1">
      <c r="D24" s="2" t="s">
        <v>19</v>
      </c>
    </row>
    <row r="25" spans="1:19" s="4" customFormat="1" ht="217.5" customHeight="1">
      <c r="A25" s="5" t="s">
        <v>20</v>
      </c>
      <c r="B25" s="5" t="s">
        <v>21</v>
      </c>
      <c r="C25" s="5" t="s">
        <v>22</v>
      </c>
      <c r="D25" s="5" t="s">
        <v>23</v>
      </c>
      <c r="E25" s="5" t="s">
        <v>24</v>
      </c>
      <c r="F25" s="5" t="s">
        <v>25</v>
      </c>
      <c r="G25" s="5" t="s">
        <v>26</v>
      </c>
      <c r="H25" s="5" t="s">
        <v>27</v>
      </c>
      <c r="I25" s="5" t="s">
        <v>28</v>
      </c>
      <c r="J25" s="5" t="s">
        <v>29</v>
      </c>
      <c r="K25" s="5" t="s">
        <v>30</v>
      </c>
      <c r="L25" s="5" t="s">
        <v>31</v>
      </c>
      <c r="M25" s="5" t="s">
        <v>32</v>
      </c>
      <c r="N25" s="5" t="s">
        <v>33</v>
      </c>
      <c r="O25" s="5" t="s">
        <v>34</v>
      </c>
      <c r="P25" s="5" t="s">
        <v>35</v>
      </c>
      <c r="Q25" s="26" t="s">
        <v>36</v>
      </c>
      <c r="R25" s="5" t="s">
        <v>37</v>
      </c>
      <c r="S25" s="2"/>
    </row>
    <row r="26" spans="1:18" ht="12.75" customHeight="1">
      <c r="A26" s="6" t="s">
        <v>38</v>
      </c>
      <c r="B26" s="6" t="s">
        <v>39</v>
      </c>
      <c r="C26" s="6" t="s">
        <v>40</v>
      </c>
      <c r="D26" s="6" t="s">
        <v>41</v>
      </c>
      <c r="E26" s="6" t="s">
        <v>42</v>
      </c>
      <c r="F26" s="6" t="s">
        <v>43</v>
      </c>
      <c r="G26" s="3" t="s">
        <v>44</v>
      </c>
      <c r="H26" s="3" t="s">
        <v>45</v>
      </c>
      <c r="I26" s="3" t="s">
        <v>46</v>
      </c>
      <c r="J26" s="3" t="s">
        <v>47</v>
      </c>
      <c r="K26" s="3" t="s">
        <v>48</v>
      </c>
      <c r="L26" s="3" t="s">
        <v>49</v>
      </c>
      <c r="M26" s="3" t="s">
        <v>50</v>
      </c>
      <c r="N26" s="3" t="s">
        <v>51</v>
      </c>
      <c r="O26" s="3" t="s">
        <v>52</v>
      </c>
      <c r="P26" s="3" t="s">
        <v>53</v>
      </c>
      <c r="Q26" s="27" t="s">
        <v>54</v>
      </c>
      <c r="R26" s="3" t="s">
        <v>55</v>
      </c>
    </row>
    <row r="27" spans="1:18" ht="12.75" customHeight="1">
      <c r="A27" s="6" t="s">
        <v>38</v>
      </c>
      <c r="B27" s="7" t="s">
        <v>56</v>
      </c>
      <c r="C27" s="6"/>
      <c r="D27" s="8">
        <v>143000000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0" t="s">
        <v>57</v>
      </c>
      <c r="N27" s="9">
        <v>0</v>
      </c>
      <c r="O27" s="9">
        <v>0</v>
      </c>
      <c r="P27" s="9">
        <v>0</v>
      </c>
      <c r="Q27" s="8">
        <v>33028273.51</v>
      </c>
      <c r="R27" s="8">
        <v>176028273.51</v>
      </c>
    </row>
    <row r="28" spans="1:18" ht="12.75" customHeight="1">
      <c r="A28" s="6" t="s">
        <v>39</v>
      </c>
      <c r="B28" s="7" t="s">
        <v>58</v>
      </c>
      <c r="C28" s="6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0"/>
      <c r="N28" s="9">
        <v>0</v>
      </c>
      <c r="O28" s="9">
        <v>0</v>
      </c>
      <c r="P28" s="9">
        <v>0</v>
      </c>
      <c r="Q28" s="8">
        <v>0</v>
      </c>
      <c r="R28" s="9">
        <v>0</v>
      </c>
    </row>
    <row r="29" spans="1:18" ht="21.75" customHeight="1">
      <c r="A29" s="6" t="s">
        <v>40</v>
      </c>
      <c r="B29" s="7" t="s">
        <v>59</v>
      </c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0"/>
      <c r="N29" s="9">
        <v>0</v>
      </c>
      <c r="O29" s="9">
        <v>0</v>
      </c>
      <c r="P29" s="9">
        <v>0</v>
      </c>
      <c r="Q29" s="8">
        <v>0</v>
      </c>
      <c r="R29" s="9">
        <v>0</v>
      </c>
    </row>
    <row r="30" spans="1:18" ht="12.75" customHeight="1">
      <c r="A30" s="6" t="s">
        <v>41</v>
      </c>
      <c r="B30" s="7" t="s">
        <v>60</v>
      </c>
      <c r="C30" s="6"/>
      <c r="D30" s="8">
        <v>143000000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10" t="s">
        <v>57</v>
      </c>
      <c r="N30" s="9">
        <v>0</v>
      </c>
      <c r="O30" s="9">
        <v>0</v>
      </c>
      <c r="P30" s="9">
        <v>0</v>
      </c>
      <c r="Q30" s="8">
        <v>33028273.51</v>
      </c>
      <c r="R30" s="8">
        <v>176028273.51</v>
      </c>
    </row>
    <row r="31" spans="1:18" ht="12.75" customHeight="1">
      <c r="A31" s="6" t="s">
        <v>42</v>
      </c>
      <c r="B31" s="7" t="s">
        <v>61</v>
      </c>
      <c r="C31" s="6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0"/>
      <c r="N31" s="9">
        <v>0</v>
      </c>
      <c r="O31" s="9">
        <v>0</v>
      </c>
      <c r="P31" s="9">
        <v>0</v>
      </c>
      <c r="Q31" s="8">
        <f>32674561.78-21758.69</f>
        <v>32652803.09</v>
      </c>
      <c r="R31" s="8">
        <f>32674561.78-21758.69</f>
        <v>32652803.09</v>
      </c>
    </row>
    <row r="32" spans="1:18" ht="21.75" customHeight="1">
      <c r="A32" s="6" t="s">
        <v>43</v>
      </c>
      <c r="B32" s="7" t="s">
        <v>62</v>
      </c>
      <c r="C32" s="6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0" t="s">
        <v>57</v>
      </c>
      <c r="N32" s="9">
        <v>0</v>
      </c>
      <c r="O32" s="9">
        <v>0</v>
      </c>
      <c r="P32" s="9">
        <v>0</v>
      </c>
      <c r="Q32" s="8">
        <v>0</v>
      </c>
      <c r="R32" s="9">
        <v>0</v>
      </c>
    </row>
    <row r="33" spans="1:18" ht="32.25" customHeight="1">
      <c r="A33" s="6" t="s">
        <v>44</v>
      </c>
      <c r="B33" s="7" t="s">
        <v>63</v>
      </c>
      <c r="C33" s="6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0" t="s">
        <v>57</v>
      </c>
      <c r="N33" s="9">
        <v>0</v>
      </c>
      <c r="O33" s="9">
        <v>0</v>
      </c>
      <c r="P33" s="9">
        <v>0</v>
      </c>
      <c r="Q33" s="8">
        <v>0</v>
      </c>
      <c r="R33" s="9">
        <v>0</v>
      </c>
    </row>
    <row r="34" spans="1:18" ht="32.25" customHeight="1">
      <c r="A34" s="6" t="s">
        <v>45</v>
      </c>
      <c r="B34" s="7" t="s">
        <v>64</v>
      </c>
      <c r="C34" s="6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10"/>
      <c r="N34" s="9">
        <v>0</v>
      </c>
      <c r="O34" s="9">
        <v>0</v>
      </c>
      <c r="P34" s="9">
        <v>0</v>
      </c>
      <c r="Q34" s="8">
        <v>0</v>
      </c>
      <c r="R34" s="9">
        <v>0</v>
      </c>
    </row>
    <row r="35" spans="1:18" ht="42.75" customHeight="1">
      <c r="A35" s="6" t="s">
        <v>46</v>
      </c>
      <c r="B35" s="7" t="s">
        <v>65</v>
      </c>
      <c r="C35" s="6" t="s">
        <v>66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0"/>
      <c r="N35" s="9">
        <v>0</v>
      </c>
      <c r="O35" s="9">
        <v>0</v>
      </c>
      <c r="P35" s="9">
        <v>0</v>
      </c>
      <c r="Q35" s="8">
        <v>0</v>
      </c>
      <c r="R35" s="9">
        <v>0</v>
      </c>
    </row>
    <row r="36" spans="1:18" ht="21.75" customHeight="1">
      <c r="A36" s="6" t="s">
        <v>47</v>
      </c>
      <c r="B36" s="7" t="s">
        <v>67</v>
      </c>
      <c r="C36" s="6" t="s">
        <v>66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0"/>
      <c r="N36" s="9">
        <v>0</v>
      </c>
      <c r="O36" s="9">
        <v>0</v>
      </c>
      <c r="P36" s="9">
        <v>0</v>
      </c>
      <c r="Q36" s="8">
        <v>0</v>
      </c>
      <c r="R36" s="9">
        <v>0</v>
      </c>
    </row>
    <row r="37" spans="1:18" ht="21.75" customHeight="1">
      <c r="A37" s="6" t="s">
        <v>48</v>
      </c>
      <c r="B37" s="7" t="s">
        <v>68</v>
      </c>
      <c r="C37" s="6" t="s">
        <v>69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0"/>
      <c r="N37" s="9">
        <v>0</v>
      </c>
      <c r="O37" s="9">
        <v>0</v>
      </c>
      <c r="P37" s="9">
        <v>0</v>
      </c>
      <c r="Q37" s="8">
        <v>-20000000</v>
      </c>
      <c r="R37" s="8">
        <v>-20000000</v>
      </c>
    </row>
    <row r="38" spans="1:18" ht="12.75" customHeight="1">
      <c r="A38" s="6" t="s">
        <v>49</v>
      </c>
      <c r="B38" s="7" t="s">
        <v>70</v>
      </c>
      <c r="C38" s="6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0"/>
      <c r="N38" s="9">
        <v>0</v>
      </c>
      <c r="O38" s="9">
        <v>0</v>
      </c>
      <c r="P38" s="9">
        <v>0</v>
      </c>
      <c r="Q38" s="8">
        <v>0</v>
      </c>
      <c r="R38" s="9">
        <v>0</v>
      </c>
    </row>
    <row r="39" spans="1:18" ht="21.75" customHeight="1">
      <c r="A39" s="6" t="s">
        <v>50</v>
      </c>
      <c r="B39" s="7" t="s">
        <v>71</v>
      </c>
      <c r="C39" s="6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0"/>
      <c r="N39" s="9">
        <v>0</v>
      </c>
      <c r="O39" s="9">
        <v>0</v>
      </c>
      <c r="P39" s="9">
        <v>0</v>
      </c>
      <c r="Q39" s="8">
        <v>0</v>
      </c>
      <c r="R39" s="9">
        <v>0</v>
      </c>
    </row>
    <row r="40" spans="1:18" ht="12.75" customHeight="1">
      <c r="A40" s="6" t="s">
        <v>51</v>
      </c>
      <c r="B40" s="7" t="s">
        <v>72</v>
      </c>
      <c r="C40" s="6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0"/>
      <c r="N40" s="9">
        <v>0</v>
      </c>
      <c r="O40" s="9">
        <v>0</v>
      </c>
      <c r="P40" s="9">
        <v>0</v>
      </c>
      <c r="Q40" s="8">
        <v>0</v>
      </c>
      <c r="R40" s="9">
        <v>0</v>
      </c>
    </row>
    <row r="41" spans="1:18" ht="12.75" customHeight="1">
      <c r="A41" s="6" t="s">
        <v>73</v>
      </c>
      <c r="B41" s="7" t="s">
        <v>74</v>
      </c>
      <c r="C41" s="6"/>
      <c r="D41" s="8">
        <v>143000000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0" t="s">
        <v>57</v>
      </c>
      <c r="N41" s="9">
        <v>0</v>
      </c>
      <c r="O41" s="9">
        <v>0</v>
      </c>
      <c r="P41" s="9">
        <v>0</v>
      </c>
      <c r="Q41" s="8">
        <f>Q30+Q31+Q37</f>
        <v>45681076.6</v>
      </c>
      <c r="R41" s="8">
        <f>R30+R31+R37</f>
        <v>188681076.6</v>
      </c>
    </row>
    <row r="42" spans="1:18" ht="12.75" customHeight="1">
      <c r="A42" s="6" t="s">
        <v>52</v>
      </c>
      <c r="B42" s="7" t="s">
        <v>75</v>
      </c>
      <c r="C42" s="6"/>
      <c r="D42" s="8">
        <v>143000000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0" t="s">
        <v>57</v>
      </c>
      <c r="N42" s="9">
        <v>0</v>
      </c>
      <c r="O42" s="9">
        <v>0</v>
      </c>
      <c r="P42" s="9">
        <v>0</v>
      </c>
      <c r="Q42" s="8">
        <v>45681076.6</v>
      </c>
      <c r="R42" s="8">
        <v>188681076.6</v>
      </c>
    </row>
    <row r="43" spans="1:18" ht="12.75" customHeight="1">
      <c r="A43" s="6" t="s">
        <v>53</v>
      </c>
      <c r="B43" s="7" t="s">
        <v>58</v>
      </c>
      <c r="C43" s="6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0"/>
      <c r="N43" s="9">
        <v>0</v>
      </c>
      <c r="O43" s="9">
        <v>0</v>
      </c>
      <c r="P43" s="9">
        <v>0</v>
      </c>
      <c r="Q43" s="8">
        <v>0</v>
      </c>
      <c r="R43" s="9">
        <v>0</v>
      </c>
    </row>
    <row r="44" spans="1:18" ht="21.75" customHeight="1">
      <c r="A44" s="6" t="s">
        <v>54</v>
      </c>
      <c r="B44" s="7" t="s">
        <v>59</v>
      </c>
      <c r="C44" s="6"/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0"/>
      <c r="N44" s="9">
        <v>0</v>
      </c>
      <c r="O44" s="9">
        <v>0</v>
      </c>
      <c r="P44" s="9">
        <v>0</v>
      </c>
      <c r="Q44" s="8">
        <v>0</v>
      </c>
      <c r="R44" s="9">
        <v>0</v>
      </c>
    </row>
    <row r="45" spans="1:18" ht="12.75" customHeight="1">
      <c r="A45" s="6" t="s">
        <v>55</v>
      </c>
      <c r="B45" s="7" t="s">
        <v>76</v>
      </c>
      <c r="C45" s="6"/>
      <c r="D45" s="8">
        <v>143000000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10" t="s">
        <v>57</v>
      </c>
      <c r="N45" s="9">
        <v>0</v>
      </c>
      <c r="O45" s="9">
        <v>0</v>
      </c>
      <c r="P45" s="9">
        <v>0</v>
      </c>
      <c r="Q45" s="8">
        <v>45681076.6</v>
      </c>
      <c r="R45" s="8">
        <v>188681076.6</v>
      </c>
    </row>
    <row r="46" spans="1:18" ht="12.75" customHeight="1">
      <c r="A46" s="6" t="s">
        <v>77</v>
      </c>
      <c r="B46" s="7" t="s">
        <v>61</v>
      </c>
      <c r="C46" s="6"/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10"/>
      <c r="N46" s="9">
        <v>0</v>
      </c>
      <c r="O46" s="9">
        <v>0</v>
      </c>
      <c r="P46" s="9">
        <v>0</v>
      </c>
      <c r="Q46" s="8">
        <v>27144831.39</v>
      </c>
      <c r="R46" s="8">
        <v>27144831.39</v>
      </c>
    </row>
    <row r="47" spans="1:18" ht="21.75" customHeight="1">
      <c r="A47" s="6" t="s">
        <v>78</v>
      </c>
      <c r="B47" s="7" t="s">
        <v>79</v>
      </c>
      <c r="C47" s="6"/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10" t="s">
        <v>57</v>
      </c>
      <c r="N47" s="9">
        <v>0</v>
      </c>
      <c r="O47" s="9">
        <v>0</v>
      </c>
      <c r="P47" s="9">
        <v>0</v>
      </c>
      <c r="Q47" s="8">
        <v>0</v>
      </c>
      <c r="R47" s="9">
        <v>0</v>
      </c>
    </row>
    <row r="48" spans="1:18" ht="32.25" customHeight="1">
      <c r="A48" s="6" t="s">
        <v>80</v>
      </c>
      <c r="B48" s="7" t="s">
        <v>63</v>
      </c>
      <c r="C48" s="6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10" t="s">
        <v>57</v>
      </c>
      <c r="N48" s="9">
        <v>0</v>
      </c>
      <c r="O48" s="9">
        <v>0</v>
      </c>
      <c r="P48" s="9">
        <v>0</v>
      </c>
      <c r="Q48" s="8">
        <v>0</v>
      </c>
      <c r="R48" s="9">
        <v>0</v>
      </c>
    </row>
    <row r="49" spans="1:18" ht="32.25" customHeight="1">
      <c r="A49" s="6" t="s">
        <v>81</v>
      </c>
      <c r="B49" s="7" t="s">
        <v>64</v>
      </c>
      <c r="C49" s="6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0"/>
      <c r="N49" s="9">
        <v>0</v>
      </c>
      <c r="O49" s="9">
        <v>0</v>
      </c>
      <c r="P49" s="9">
        <v>0</v>
      </c>
      <c r="Q49" s="8">
        <v>0</v>
      </c>
      <c r="R49" s="9">
        <v>0</v>
      </c>
    </row>
    <row r="50" spans="1:18" ht="42.75" customHeight="1">
      <c r="A50" s="6" t="s">
        <v>82</v>
      </c>
      <c r="B50" s="7" t="s">
        <v>65</v>
      </c>
      <c r="C50" s="6" t="s">
        <v>66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10"/>
      <c r="N50" s="9">
        <v>0</v>
      </c>
      <c r="O50" s="9">
        <v>0</v>
      </c>
      <c r="P50" s="9">
        <v>0</v>
      </c>
      <c r="Q50" s="8">
        <v>0</v>
      </c>
      <c r="R50" s="9">
        <v>0</v>
      </c>
    </row>
    <row r="51" spans="1:18" ht="21.75" customHeight="1">
      <c r="A51" s="6" t="s">
        <v>83</v>
      </c>
      <c r="B51" s="7" t="s">
        <v>84</v>
      </c>
      <c r="C51" s="6" t="s">
        <v>66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10"/>
      <c r="N51" s="9">
        <v>0</v>
      </c>
      <c r="O51" s="9">
        <v>0</v>
      </c>
      <c r="P51" s="9">
        <v>0</v>
      </c>
      <c r="Q51" s="8">
        <v>0</v>
      </c>
      <c r="R51" s="9">
        <v>0</v>
      </c>
    </row>
    <row r="52" spans="1:18" ht="21.75" customHeight="1">
      <c r="A52" s="6" t="s">
        <v>85</v>
      </c>
      <c r="B52" s="7" t="s">
        <v>68</v>
      </c>
      <c r="C52" s="6" t="s">
        <v>69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10"/>
      <c r="N52" s="9">
        <v>0</v>
      </c>
      <c r="O52" s="9">
        <v>0</v>
      </c>
      <c r="P52" s="9">
        <v>0</v>
      </c>
      <c r="Q52" s="8">
        <v>-30000000</v>
      </c>
      <c r="R52" s="8">
        <v>-30000000</v>
      </c>
    </row>
    <row r="53" spans="1:18" ht="12.75" customHeight="1">
      <c r="A53" s="6" t="s">
        <v>86</v>
      </c>
      <c r="B53" s="7" t="s">
        <v>70</v>
      </c>
      <c r="C53" s="6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10"/>
      <c r="N53" s="9">
        <v>0</v>
      </c>
      <c r="O53" s="9">
        <v>0</v>
      </c>
      <c r="P53" s="9">
        <v>0</v>
      </c>
      <c r="Q53" s="8">
        <v>0</v>
      </c>
      <c r="R53" s="9">
        <v>0</v>
      </c>
    </row>
    <row r="54" spans="1:18" ht="21.75" customHeight="1">
      <c r="A54" s="6" t="s">
        <v>87</v>
      </c>
      <c r="B54" s="7" t="s">
        <v>88</v>
      </c>
      <c r="C54" s="6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10"/>
      <c r="N54" s="9">
        <v>0</v>
      </c>
      <c r="O54" s="9">
        <v>0</v>
      </c>
      <c r="P54" s="9">
        <v>0</v>
      </c>
      <c r="Q54" s="8">
        <v>0</v>
      </c>
      <c r="R54" s="9">
        <v>0</v>
      </c>
    </row>
    <row r="55" spans="1:18" ht="12.75" customHeight="1">
      <c r="A55" s="6" t="s">
        <v>89</v>
      </c>
      <c r="B55" s="7" t="s">
        <v>72</v>
      </c>
      <c r="C55" s="6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10"/>
      <c r="N55" s="9">
        <v>0</v>
      </c>
      <c r="O55" s="9">
        <v>0</v>
      </c>
      <c r="P55" s="9">
        <v>0</v>
      </c>
      <c r="Q55" s="8">
        <v>0</v>
      </c>
      <c r="R55" s="9">
        <v>0</v>
      </c>
    </row>
    <row r="56" spans="1:18" ht="12.75" customHeight="1">
      <c r="A56" s="6" t="s">
        <v>90</v>
      </c>
      <c r="B56" s="7" t="s">
        <v>91</v>
      </c>
      <c r="C56" s="6"/>
      <c r="D56" s="8">
        <v>143000000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0" t="s">
        <v>57</v>
      </c>
      <c r="N56" s="9">
        <v>0</v>
      </c>
      <c r="O56" s="9">
        <v>0</v>
      </c>
      <c r="P56" s="9">
        <v>0</v>
      </c>
      <c r="Q56" s="8">
        <f>Q45+Q46+Q52</f>
        <v>42825907.99000001</v>
      </c>
      <c r="R56" s="8">
        <f>R45+R46+R52</f>
        <v>185825907.99</v>
      </c>
    </row>
    <row r="57" spans="1:18" ht="32.25" customHeight="1">
      <c r="A57" s="6" t="s">
        <v>66</v>
      </c>
      <c r="B57" s="7" t="s">
        <v>92</v>
      </c>
      <c r="C57" s="6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0"/>
      <c r="N57" s="9">
        <v>0</v>
      </c>
      <c r="O57" s="9">
        <v>0</v>
      </c>
      <c r="P57" s="9">
        <v>0</v>
      </c>
      <c r="Q57" s="8">
        <v>0</v>
      </c>
      <c r="R57" s="9">
        <v>0</v>
      </c>
    </row>
    <row r="58" ht="12.75" customHeight="1"/>
    <row r="59" spans="1:7" ht="12.75" customHeight="1">
      <c r="A59" s="23" t="s">
        <v>93</v>
      </c>
      <c r="B59" s="23"/>
      <c r="C59" s="19" t="s">
        <v>94</v>
      </c>
      <c r="D59" s="19"/>
      <c r="E59" s="19"/>
      <c r="F59" s="23" t="s">
        <v>95</v>
      </c>
      <c r="G59" s="23"/>
    </row>
    <row r="60" spans="1:7" ht="12.75" customHeight="1">
      <c r="A60" s="19" t="s">
        <v>96</v>
      </c>
      <c r="B60" s="19"/>
      <c r="C60" s="19" t="s">
        <v>97</v>
      </c>
      <c r="D60" s="19"/>
      <c r="E60" s="19"/>
      <c r="F60" s="19" t="s">
        <v>98</v>
      </c>
      <c r="G60" s="19"/>
    </row>
    <row r="61" ht="12.75" customHeight="1"/>
    <row r="62" spans="1:3" ht="12.75" customHeight="1">
      <c r="A62" s="11" t="s">
        <v>99</v>
      </c>
      <c r="B62" s="11"/>
      <c r="C62" s="11"/>
    </row>
  </sheetData>
  <sheetProtection/>
  <mergeCells count="27">
    <mergeCell ref="A62:C62"/>
    <mergeCell ref="A59:B59"/>
    <mergeCell ref="C59:E59"/>
    <mergeCell ref="F59:G59"/>
    <mergeCell ref="A60:B60"/>
    <mergeCell ref="C60:E60"/>
    <mergeCell ref="F60:G60"/>
    <mergeCell ref="A16:Q16"/>
    <mergeCell ref="B17:Q17"/>
    <mergeCell ref="A19:Q19"/>
    <mergeCell ref="J21:M21"/>
    <mergeCell ref="J22:K22"/>
    <mergeCell ref="J23:K23"/>
    <mergeCell ref="J10:K10"/>
    <mergeCell ref="L10:M10"/>
    <mergeCell ref="N10:O10"/>
    <mergeCell ref="P10:Q10"/>
    <mergeCell ref="B12:Q12"/>
    <mergeCell ref="B14:Q14"/>
    <mergeCell ref="C2:R2"/>
    <mergeCell ref="C4:R4"/>
    <mergeCell ref="J7:O7"/>
    <mergeCell ref="J8:K9"/>
    <mergeCell ref="L8:Q8"/>
    <mergeCell ref="L9:M9"/>
    <mergeCell ref="N9:O9"/>
    <mergeCell ref="P9:Q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Подкопаева Ирина Валерьевна</cp:lastModifiedBy>
  <cp:lastPrinted>2019-01-24T09:56:33Z</cp:lastPrinted>
  <dcterms:created xsi:type="dcterms:W3CDTF">2019-01-23T10:58:18Z</dcterms:created>
  <dcterms:modified xsi:type="dcterms:W3CDTF">2019-01-24T09:56:44Z</dcterms:modified>
  <cp:category/>
  <cp:version/>
  <cp:contentType/>
  <cp:contentStatus/>
  <cp:revision>1</cp:revision>
</cp:coreProperties>
</file>